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420" windowHeight="70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I7" i="1"/>
  <c r="K19" l="1"/>
  <c r="L19"/>
  <c r="J19"/>
  <c r="M8"/>
  <c r="M9"/>
  <c r="M10"/>
  <c r="M11"/>
  <c r="M12"/>
  <c r="M13"/>
  <c r="M14"/>
  <c r="M15"/>
  <c r="M16"/>
  <c r="M17"/>
  <c r="M18"/>
  <c r="M7"/>
  <c r="C19"/>
  <c r="D19"/>
  <c r="E19"/>
  <c r="F19"/>
  <c r="G19"/>
  <c r="H19"/>
  <c r="B19"/>
  <c r="I8"/>
  <c r="I9"/>
  <c r="I10"/>
  <c r="N10" s="1"/>
  <c r="I11"/>
  <c r="I12"/>
  <c r="N12" s="1"/>
  <c r="I13"/>
  <c r="I14"/>
  <c r="N14" s="1"/>
  <c r="I15"/>
  <c r="I16"/>
  <c r="N16" s="1"/>
  <c r="I17"/>
  <c r="I18"/>
  <c r="N18" s="1"/>
  <c r="N7"/>
  <c r="N17" l="1"/>
  <c r="N8"/>
  <c r="N15"/>
  <c r="N11"/>
  <c r="N13"/>
  <c r="N9"/>
  <c r="M19"/>
  <c r="M20"/>
  <c r="I20"/>
  <c r="I19"/>
  <c r="N19" l="1"/>
  <c r="N20"/>
</calcChain>
</file>

<file path=xl/sharedStrings.xml><?xml version="1.0" encoding="utf-8"?>
<sst xmlns="http://schemas.openxmlformats.org/spreadsheetml/2006/main" count="27" uniqueCount="27">
  <si>
    <t>Місяць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</si>
  <si>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</si>
  <si>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</si>
  <si>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</si>
  <si>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</si>
  <si>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</si>
  <si>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</si>
  <si>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</si>
  <si>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</si>
  <si>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</si>
  <si>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</si>
  <si>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</si>
  <si>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</si>
  <si>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ВСЬОГО 25010000:</t>
  </si>
  <si>
    <t>ВСЬОГО:</t>
  </si>
  <si>
    <t>Металобрухт,макулатура</t>
  </si>
  <si>
    <t>ВСЬОГО 25020000:</t>
  </si>
  <si>
    <t>ВСЬОГО 25000000:</t>
  </si>
  <si>
    <t>Директор</t>
  </si>
  <si>
    <t>Головний бухгалтер</t>
  </si>
  <si>
    <t>Батьківська плата</t>
  </si>
  <si>
    <t>благ.внески натуральна форма</t>
  </si>
  <si>
    <t>благ.внески грошова форма</t>
  </si>
  <si>
    <t>О.Кутас</t>
  </si>
  <si>
    <t>Кілійський ЗДО ясла-садок " Сонечко"  Кілійської міської ради</t>
  </si>
  <si>
    <t>ВЛАСНІ НАДХОДЖЕННЯ 2025 РІК</t>
  </si>
  <si>
    <t>Л. Пігуляк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</si>
</sst>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/>
    <xf numFmtId="2" fontId="4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6"/>
  <sheetViews>
    <sheetView tabSelected="1" workbookViewId="0">
      <selection activeCell="B16" sqref="B16"/>
    </sheetView>
  </sheetViews>
  <sheetFormatPr defaultRowHeight="14.5"/>
  <cols>
    <col min="1" max="1" width="10.26953125" customWidth="1"/>
    <col min="2" max="2" width="11.7265625" customWidth="1"/>
    <col min="3" max="3" width="7.26953125" customWidth="1"/>
    <col min="4" max="4" width="6.54296875" customWidth="1"/>
    <col min="5" max="5" width="6.26953125" customWidth="1"/>
    <col min="6" max="6" width="4.81640625" customWidth="1"/>
    <col min="8" max="8" width="4.54296875" customWidth="1"/>
    <col min="9" max="9" width="10.26953125" customWidth="1"/>
    <col min="10" max="10" width="11.1796875" customWidth="1"/>
    <col min="11" max="11" width="10.1796875" customWidth="1"/>
    <col min="12" max="12" width="5.1796875" customWidth="1"/>
    <col min="13" max="13" width="9.7265625" customWidth="1"/>
    <col min="14" max="14" width="9.81640625" customWidth="1"/>
  </cols>
  <sheetData>
    <row r="2" spans="1:14" ht="15.5">
      <c r="B2" s="24" t="s">
        <v>25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5.5">
      <c r="B3" s="24" t="s">
        <v>24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5" spans="1:14" ht="21.75" customHeight="1">
      <c r="A5" s="3"/>
      <c r="B5" s="4">
        <v>25010100</v>
      </c>
      <c r="C5" s="4"/>
      <c r="D5" s="4"/>
      <c r="E5" s="4"/>
      <c r="F5" s="4"/>
      <c r="G5" s="4">
        <v>25010400</v>
      </c>
      <c r="H5" s="4"/>
      <c r="I5" s="16" t="s">
        <v>13</v>
      </c>
      <c r="J5" s="18">
        <v>25020100</v>
      </c>
      <c r="K5" s="19"/>
      <c r="L5" s="4"/>
      <c r="M5" s="20" t="s">
        <v>16</v>
      </c>
      <c r="N5" s="22" t="s">
        <v>17</v>
      </c>
    </row>
    <row r="6" spans="1:14" ht="39.5">
      <c r="A6" s="3" t="s">
        <v>0</v>
      </c>
      <c r="B6" s="7" t="s">
        <v>20</v>
      </c>
      <c r="C6" s="6"/>
      <c r="D6" s="6"/>
      <c r="E6" s="7"/>
      <c r="F6" s="7"/>
      <c r="G6" s="7" t="s">
        <v>15</v>
      </c>
      <c r="H6" s="7"/>
      <c r="I6" s="17"/>
      <c r="J6" s="7" t="s">
        <v>21</v>
      </c>
      <c r="K6" s="11" t="s">
        <v>22</v>
      </c>
      <c r="L6" s="3"/>
      <c r="M6" s="21"/>
      <c r="N6" s="23"/>
    </row>
    <row r="7" spans="1:14">
      <c r="A7" s="3" t="s">
        <v>1</v>
      </c>
      <c r="B7" s="12">
        <v>0</v>
      </c>
      <c r="C7" s="3"/>
      <c r="D7" s="3"/>
      <c r="E7" s="3"/>
      <c r="F7" s="3"/>
      <c r="G7" s="3">
        <v>0</v>
      </c>
      <c r="H7" s="3">
        <v>0</v>
      </c>
      <c r="I7" s="5">
        <f>SUM(B7:H7)</f>
        <v>0</v>
      </c>
      <c r="J7" s="3">
        <v>0</v>
      </c>
      <c r="K7" s="12">
        <v>0</v>
      </c>
      <c r="L7" s="3">
        <v>0</v>
      </c>
      <c r="M7" s="5">
        <f>SUM(J7:L7)</f>
        <v>0</v>
      </c>
      <c r="N7" s="8">
        <f>I7+M7</f>
        <v>0</v>
      </c>
    </row>
    <row r="8" spans="1:14">
      <c r="A8" s="3" t="s">
        <v>2</v>
      </c>
      <c r="B8" s="12">
        <v>6723</v>
      </c>
      <c r="C8" s="3"/>
      <c r="D8" s="3"/>
      <c r="E8" s="3"/>
      <c r="F8" s="3"/>
      <c r="G8" s="3">
        <v>0</v>
      </c>
      <c r="H8" s="3"/>
      <c r="I8" s="5">
        <f t="shared" ref="I8:I18" si="0">SUM(B8:H8)</f>
        <v>6723</v>
      </c>
      <c r="J8" s="3">
        <v>0</v>
      </c>
      <c r="K8" s="12">
        <v>0</v>
      </c>
      <c r="L8" s="3"/>
      <c r="M8" s="5">
        <f t="shared" ref="M8:M18" si="1">SUM(J8:L8)</f>
        <v>0</v>
      </c>
      <c r="N8" s="8">
        <f t="shared" ref="N8:N18" si="2">I8+M8</f>
        <v>6723</v>
      </c>
    </row>
    <row r="9" spans="1:14">
      <c r="A9" s="3" t="s">
        <v>3</v>
      </c>
      <c r="B9" s="12">
        <v>10612</v>
      </c>
      <c r="C9" s="3"/>
      <c r="D9" s="3"/>
      <c r="E9" s="3"/>
      <c r="F9" s="3"/>
      <c r="G9" s="3"/>
      <c r="H9" s="3"/>
      <c r="I9" s="5">
        <f t="shared" si="0"/>
        <v>10612</v>
      </c>
      <c r="J9" s="3"/>
      <c r="K9" s="12"/>
      <c r="L9" s="3"/>
      <c r="M9" s="5">
        <f t="shared" si="1"/>
        <v>0</v>
      </c>
      <c r="N9" s="8">
        <f t="shared" si="2"/>
        <v>10612</v>
      </c>
    </row>
    <row r="10" spans="1:14">
      <c r="A10" s="3" t="s">
        <v>4</v>
      </c>
      <c r="B10" s="12">
        <v>8016.02</v>
      </c>
      <c r="C10" s="3"/>
      <c r="D10" s="3"/>
      <c r="E10" s="3"/>
      <c r="F10" s="3"/>
      <c r="G10" s="3"/>
      <c r="H10" s="3"/>
      <c r="I10" s="5">
        <f t="shared" si="0"/>
        <v>8016.02</v>
      </c>
      <c r="J10" s="3"/>
      <c r="K10" s="12"/>
      <c r="L10" s="3"/>
      <c r="M10" s="5">
        <f t="shared" si="1"/>
        <v>0</v>
      </c>
      <c r="N10" s="8">
        <f t="shared" si="2"/>
        <v>8016.02</v>
      </c>
    </row>
    <row r="11" spans="1:14">
      <c r="A11" s="3" t="s">
        <v>5</v>
      </c>
      <c r="B11" s="12">
        <v>9071</v>
      </c>
      <c r="C11" s="3"/>
      <c r="D11" s="3"/>
      <c r="E11" s="3"/>
      <c r="F11" s="3"/>
      <c r="G11" s="3"/>
      <c r="H11" s="3"/>
      <c r="I11" s="5">
        <f t="shared" si="0"/>
        <v>9071</v>
      </c>
      <c r="J11" s="3"/>
      <c r="K11" s="12"/>
      <c r="L11" s="3"/>
      <c r="M11" s="5">
        <f t="shared" si="1"/>
        <v>0</v>
      </c>
      <c r="N11" s="8">
        <f t="shared" si="2"/>
        <v>9071</v>
      </c>
    </row>
    <row r="12" spans="1:14">
      <c r="A12" s="3" t="s">
        <v>6</v>
      </c>
      <c r="B12" s="12">
        <v>12741</v>
      </c>
      <c r="C12" s="3"/>
      <c r="D12" s="3"/>
      <c r="E12" s="3"/>
      <c r="F12" s="3"/>
      <c r="G12" s="3"/>
      <c r="H12" s="3"/>
      <c r="I12" s="5">
        <f t="shared" si="0"/>
        <v>12741</v>
      </c>
      <c r="J12" s="3"/>
      <c r="K12" s="12"/>
      <c r="L12" s="3"/>
      <c r="M12" s="5">
        <f t="shared" si="1"/>
        <v>0</v>
      </c>
      <c r="N12" s="8">
        <f t="shared" si="2"/>
        <v>12741</v>
      </c>
    </row>
    <row r="13" spans="1:14">
      <c r="A13" s="3" t="s">
        <v>7</v>
      </c>
      <c r="B13" s="12">
        <v>2195</v>
      </c>
      <c r="C13" s="3"/>
      <c r="D13" s="3"/>
      <c r="E13" s="3"/>
      <c r="F13" s="3"/>
      <c r="G13" s="3"/>
      <c r="H13" s="3"/>
      <c r="I13" s="5">
        <f t="shared" si="0"/>
        <v>2195</v>
      </c>
      <c r="J13" s="3"/>
      <c r="K13" s="12"/>
      <c r="L13" s="3"/>
      <c r="M13" s="5">
        <f t="shared" si="1"/>
        <v>0</v>
      </c>
      <c r="N13" s="8">
        <f t="shared" si="2"/>
        <v>2195</v>
      </c>
    </row>
    <row r="14" spans="1:14">
      <c r="A14" s="3" t="s">
        <v>8</v>
      </c>
      <c r="B14" s="12">
        <v>11376</v>
      </c>
      <c r="C14" s="3"/>
      <c r="D14" s="3"/>
      <c r="E14" s="3"/>
      <c r="F14" s="3"/>
      <c r="G14" s="3"/>
      <c r="H14" s="3"/>
      <c r="I14" s="5">
        <f t="shared" si="0"/>
        <v>11376</v>
      </c>
      <c r="J14" s="3"/>
      <c r="K14" s="12"/>
      <c r="L14" s="3"/>
      <c r="M14" s="5">
        <f t="shared" si="1"/>
        <v>0</v>
      </c>
      <c r="N14" s="8">
        <f t="shared" si="2"/>
        <v>11376</v>
      </c>
    </row>
    <row r="15" spans="1:14">
      <c r="A15" s="3" t="s">
        <v>9</v>
      </c>
      <c r="B15" s="12">
        <v>7531</v>
      </c>
      <c r="C15" s="3"/>
      <c r="D15" s="3"/>
      <c r="E15" s="3"/>
      <c r="F15" s="3"/>
      <c r="G15" s="3"/>
      <c r="H15" s="3"/>
      <c r="I15" s="5">
        <f t="shared" si="0"/>
        <v>7531</v>
      </c>
      <c r="J15" s="3"/>
      <c r="K15" s="12"/>
      <c r="L15" s="3"/>
      <c r="M15" s="5">
        <f t="shared" si="1"/>
        <v>0</v>
      </c>
      <c r="N15" s="8">
        <f t="shared" si="2"/>
        <v>7531</v>
      </c>
    </row>
    <row r="16" spans="1:14">
      <c r="A16" s="3" t="s">
        <v>10</v>
      </c>
      <c r="B16" s="12"/>
      <c r="C16" s="3"/>
      <c r="D16" s="3"/>
      <c r="E16" s="3"/>
      <c r="F16" s="3"/>
      <c r="G16" s="3"/>
      <c r="H16" s="3"/>
      <c r="I16" s="5">
        <f t="shared" si="0"/>
        <v>0</v>
      </c>
      <c r="J16" s="3">
        <v>0</v>
      </c>
      <c r="K16" s="12"/>
      <c r="L16" s="3"/>
      <c r="M16" s="5">
        <f t="shared" si="1"/>
        <v>0</v>
      </c>
      <c r="N16" s="8">
        <f t="shared" si="2"/>
        <v>0</v>
      </c>
    </row>
    <row r="17" spans="1:14">
      <c r="A17" s="3" t="s">
        <v>11</v>
      </c>
      <c r="B17" s="12"/>
      <c r="C17" s="3"/>
      <c r="D17" s="3"/>
      <c r="E17" s="3"/>
      <c r="F17" s="3"/>
      <c r="G17" s="3"/>
      <c r="H17" s="3"/>
      <c r="I17" s="5">
        <f t="shared" si="0"/>
        <v>0</v>
      </c>
      <c r="J17" s="3"/>
      <c r="K17" s="12"/>
      <c r="L17" s="3"/>
      <c r="M17" s="5">
        <f t="shared" si="1"/>
        <v>0</v>
      </c>
      <c r="N17" s="8">
        <f t="shared" si="2"/>
        <v>0</v>
      </c>
    </row>
    <row r="18" spans="1:14">
      <c r="A18" s="3" t="s">
        <v>12</v>
      </c>
      <c r="B18" s="12"/>
      <c r="C18" s="3"/>
      <c r="D18" s="3"/>
      <c r="E18" s="3"/>
      <c r="F18" s="3"/>
      <c r="G18" s="3"/>
      <c r="H18" s="3"/>
      <c r="I18" s="5">
        <f t="shared" si="0"/>
        <v>0</v>
      </c>
      <c r="J18" s="3">
        <v>0</v>
      </c>
      <c r="K18" s="12"/>
      <c r="L18" s="3"/>
      <c r="M18" s="5">
        <f t="shared" si="1"/>
        <v>0</v>
      </c>
      <c r="N18" s="8">
        <f t="shared" si="2"/>
        <v>0</v>
      </c>
    </row>
    <row r="19" spans="1:14">
      <c r="A19" s="5" t="s">
        <v>14</v>
      </c>
      <c r="B19" s="5">
        <f>SUM(B7:B18)</f>
        <v>68265.02</v>
      </c>
      <c r="C19" s="5">
        <f t="shared" ref="C19:I19" si="3">SUM(C7:C18)</f>
        <v>0</v>
      </c>
      <c r="D19" s="5">
        <f t="shared" si="3"/>
        <v>0</v>
      </c>
      <c r="E19" s="5">
        <f t="shared" si="3"/>
        <v>0</v>
      </c>
      <c r="F19" s="5">
        <f t="shared" si="3"/>
        <v>0</v>
      </c>
      <c r="G19" s="5">
        <f t="shared" si="3"/>
        <v>0</v>
      </c>
      <c r="H19" s="5">
        <f t="shared" si="3"/>
        <v>0</v>
      </c>
      <c r="I19" s="5">
        <f t="shared" si="3"/>
        <v>68265.02</v>
      </c>
      <c r="J19" s="5">
        <f>SUM(J7:J18)</f>
        <v>0</v>
      </c>
      <c r="K19" s="5">
        <f t="shared" ref="K19:M19" si="4">SUM(K7:K18)</f>
        <v>0</v>
      </c>
      <c r="L19" s="5">
        <f t="shared" si="4"/>
        <v>0</v>
      </c>
      <c r="M19" s="5">
        <f t="shared" si="4"/>
        <v>0</v>
      </c>
      <c r="N19" s="8">
        <f>SUM(N7:N18)</f>
        <v>68265.02</v>
      </c>
    </row>
    <row r="20" spans="1:14">
      <c r="A20" s="1"/>
      <c r="B20" s="1"/>
      <c r="C20" s="1"/>
      <c r="D20" s="1"/>
      <c r="E20" s="1"/>
      <c r="F20" s="1"/>
      <c r="G20" s="1"/>
      <c r="H20" s="1"/>
      <c r="I20" s="2">
        <f>B19+C19+D19+E19+F19+G19+H19</f>
        <v>68265.02</v>
      </c>
      <c r="J20" s="1"/>
      <c r="K20" s="1"/>
      <c r="L20" s="1"/>
      <c r="M20" s="2">
        <f>J19+K19+L19</f>
        <v>0</v>
      </c>
      <c r="N20" s="2">
        <f>I20+M20</f>
        <v>68265.02</v>
      </c>
    </row>
    <row r="23" spans="1:14">
      <c r="B23" s="13" t="s">
        <v>18</v>
      </c>
      <c r="C23" s="13"/>
      <c r="D23" s="9"/>
      <c r="E23" s="9"/>
      <c r="F23" s="14"/>
      <c r="G23" s="14"/>
      <c r="H23" s="10"/>
      <c r="I23" s="10"/>
      <c r="J23" s="13" t="s">
        <v>23</v>
      </c>
      <c r="K23" s="13"/>
      <c r="L23" s="13"/>
      <c r="M23" s="13"/>
    </row>
    <row r="24" spans="1:14">
      <c r="B24" s="9"/>
      <c r="C24" s="9"/>
      <c r="D24" s="9"/>
      <c r="E24" s="9"/>
      <c r="F24" s="13"/>
      <c r="G24" s="13"/>
      <c r="H24" s="9"/>
      <c r="I24" s="9"/>
      <c r="J24" s="9"/>
      <c r="K24" s="9"/>
      <c r="L24" s="9"/>
      <c r="M24" s="9"/>
    </row>
    <row r="25" spans="1:14" ht="21.75" customHeight="1">
      <c r="B25" s="13" t="s">
        <v>19</v>
      </c>
      <c r="C25" s="13"/>
      <c r="D25" s="9"/>
      <c r="E25" s="9"/>
      <c r="F25" s="15"/>
      <c r="G25" s="15"/>
      <c r="H25" s="9"/>
      <c r="I25" s="9"/>
      <c r="J25" s="13" t="s">
        <v>26</v>
      </c>
      <c r="K25" s="13"/>
      <c r="L25" s="13"/>
      <c r="M25" s="13"/>
    </row>
    <row r="26" spans="1:14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</sheetData>
  <mergeCells count="13">
    <mergeCell ref="I5:I6"/>
    <mergeCell ref="J5:K5"/>
    <mergeCell ref="M5:M6"/>
    <mergeCell ref="N5:N6"/>
    <mergeCell ref="B2:N2"/>
    <mergeCell ref="B3:N3"/>
    <mergeCell ref="B23:C23"/>
    <mergeCell ref="J23:M23"/>
    <mergeCell ref="B25:C25"/>
    <mergeCell ref="J25:M25"/>
    <mergeCell ref="F23:G23"/>
    <mergeCell ref="F24:G24"/>
    <mergeCell ref="F25:G25"/>
  </mergeCells>
  <printOptions horizontalCentered="1"/>
  <pageMargins left="0.31496062992125984" right="0.31496062992125984" top="1.1417322834645669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2025-10-03T09:41:38Z</dcterms:modified>
</cp:coreProperties>
</file>